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3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 на печать'!$A$1:$N$47</definedName>
  </definedNames>
  <calcPr calcId="145621"/>
</workbook>
</file>

<file path=xl/calcChain.xml><?xml version="1.0" encoding="utf-8"?>
<calcChain xmlns="http://schemas.openxmlformats.org/spreadsheetml/2006/main">
  <c r="L15" i="1" l="1"/>
</calcChain>
</file>

<file path=xl/sharedStrings.xml><?xml version="1.0" encoding="utf-8"?>
<sst xmlns="http://schemas.openxmlformats.org/spreadsheetml/2006/main" count="93" uniqueCount="72">
  <si>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</si>
  <si>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</si>
  <si>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</si>
  <si>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</si>
  <si>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</si>
  <si>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</si>
  <si>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</si>
  <si>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</si>
  <si>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</si>
  <si>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ПАО "МРСК Центра"</t>
  </si>
  <si>
    <t>Идентификационный номер налогоплательщика (ИНН):</t>
  </si>
  <si>
    <t>6901067107</t>
  </si>
  <si>
    <t>Местонахождение (адрес):</t>
  </si>
  <si>
    <t>127018, г. Москва, 2-я Ямская ул., д. 4</t>
  </si>
  <si>
    <t>Субъект РФ:</t>
  </si>
  <si>
    <t>г. Москва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</si>
  <si>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</si>
  <si>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</si>
  <si>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</si>
  <si>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</si>
  <si>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</si>
  <si>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</si>
  <si>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</si>
  <si>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</si>
  <si>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</si>
  <si>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</si>
  <si>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</si>
  <si>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</si>
  <si>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</si>
  <si>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</si>
  <si>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</si>
  <si>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</si>
  <si>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</si>
  <si>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Данные за 1 полуг. 2017 г. скорректированы для сопоставимости с данными за 1 полуг. 2018 г. - выручка по передаче электроэнергии отражена с учетом стоимости услуг по передаче электроэнергии, учтенных в стоимости реализованной э/э (Общество выполняет ф-ции ГП).</t>
  </si>
  <si>
    <t>Себестоимость проданных товаров, продукции, работ, услуг</t>
  </si>
  <si>
    <t>020</t>
  </si>
  <si>
    <t>Данные за 1 полуг. 2017 г. скорректированы для сопоставимости с данными за 1 полуг. 2018 г. - в с/с учтена сбытовая надбавка в части услуг на хозяйственные нужды (Общество выполняет ф-ции ГП).</t>
  </si>
  <si>
    <t>Валовая прибыль</t>
  </si>
  <si>
    <t>030</t>
  </si>
  <si>
    <t>в части данных 1 полуг. 2017 г. - см. примечание к статьям 010 - 020.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</si>
  <si>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</si>
  <si>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</si>
  <si>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</si>
  <si>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</si>
  <si>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</si>
  <si>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</si>
  <si>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</si>
  <si>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</si>
  <si>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</si>
  <si>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</si>
  <si>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</si>
  <si>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</si>
  <si>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</si>
  <si>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</si>
  <si>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</si>
  <si>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</si>
  <si>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</si>
  <si>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</si>
  <si>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</si>
  <si>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</si>
  <si>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</si>
  <si>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</si>
  <si>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</si>
  <si>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t>*Полное наименование видов деятельности:</t>
  </si>
  <si>
    <t>_______гр.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</si>
  <si>
    <t>_______гр. 7, 12 - оказание услуг по технологическому присоединению к электрическим сетям.</t>
  </si>
  <si>
    <t>**_Заполняется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</si>
  <si>
    <t>______ Для остальных субъектов естественных монополий графы 5 - 8, 10 - 13 заполняются в целом по предприятию.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</si>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</sst>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</cellStyleXfs>
  <cellXfs count="41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2" fontId="4" fillId="0" borderId="2" xfId="1" applyNumberFormat="1" applyFont="1" applyBorder="1" applyAlignment="1">
      <alignment horizontal="left" wrapText="1"/>
    </xf>
    <xf numFmtId="10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3" fontId="8" fillId="0" borderId="3" xfId="1" applyNumberFormat="1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0" xfId="1" applyNumberFormat="1" applyFont="1" applyBorder="1" applyAlignment="1">
      <alignment horizontal="left" vertical="center"/>
    </xf>
    <xf numFmtId="3" fontId="8" fillId="0" borderId="3" xfId="1" applyNumberFormat="1" applyFont="1" applyFill="1" applyBorder="1" applyAlignment="1">
      <alignment horizontal="left" vertical="center"/>
    </xf>
    <xf numFmtId="0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3" fontId="7" fillId="0" borderId="3" xfId="1" applyNumberFormat="1" applyFont="1" applyFill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/>
    <xf numFmtId="0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  <xf numFmtId="4" fontId="8" fillId="2" borderId="0" xfId="1" applyNumberFormat="1" applyFont="1" applyFill="1" applyBorder="1" applyAlignment="1">
      <alignment horizontal="center" vertical="center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2%20&#1082;&#1074;%202018/_&#1058;&#1072;&#1073;&#1083;%201.3%20-%201.6%20&#1088;&#1072;&#1073;&#1086;&#1095;&#1080;&#1081;%20&#1074;&#1072;&#1088;&#1080;&#1072;&#1085;&#1090;_2%20&#1082;&#1074;%202018(&#1087;&#1086;&#1076;%20&#1041;&#1055;)(0412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140 расчет"/>
      <sheetName val="статья 400,500 расчет "/>
      <sheetName val="статья 240 250 расчет"/>
      <sheetName val="База распред 2018"/>
      <sheetName val="База распред 2017"/>
      <sheetName val="табл. 1.3 распр ИА по ф-лам"/>
      <sheetName val="табл. 1.6 распр ИА по ф-лам"/>
      <sheetName val="26 счет на ЕИО для вычитания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5">
          <cell r="L15" t="str">
            <v>2 кв. 2018 г.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49"/>
  <sheetViews>
    <sheetView tabSelected="1" view="pageBreakPreview" zoomScale="85" zoomScaleSheetLayoutView="85" workbookViewId="0">
      <pane xSplit="3" ySplit="20" topLeftCell="D30" activePane="bottomRight" state="frozen"/>
      <selection activeCell="K21" sqref="K21"/>
      <selection pane="topRight" activeCell="K21" sqref="K21"/>
      <selection pane="bottomLeft" activeCell="K21" sqref="K21"/>
      <selection pane="bottomRight" activeCell="K26" sqref="K26"/>
    </sheetView>
  </sheetViews>
  <sheetFormatPr defaultColWidth="4.28515625" defaultRowHeight="12.75" outlineLevelRow="1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5.140625" style="3" customWidth="1"/>
    <col min="8" max="8" width="13.5703125" style="3" customWidth="1"/>
    <col min="9" max="9" width="13.28515625" style="3" customWidth="1"/>
    <col min="10" max="10" width="12.5703125" style="3" customWidth="1"/>
    <col min="11" max="11" width="13.42578125" style="3" customWidth="1"/>
    <col min="12" max="12" width="13.7109375" style="3" customWidth="1"/>
    <col min="13" max="13" width="12" style="3" customWidth="1"/>
    <col min="14" max="14" width="52.14062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outlineLevel="1" x14ac:dyDescent="0.2"/>
    <row r="3" spans="1:14" s="6" customFormat="1" ht="15" customHeight="1" outlineLevel="1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customHeight="1" outlineLevel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outlineLevel="1" x14ac:dyDescent="0.2"/>
    <row r="6" spans="1:14" ht="14.25" customHeight="1" outlineLevel="1" x14ac:dyDescent="0.2">
      <c r="A6" s="3" t="s">
        <v>3</v>
      </c>
      <c r="B6" s="3" t="s">
        <v>4</v>
      </c>
    </row>
    <row r="7" spans="1:14" ht="12.75" customHeight="1" outlineLevel="1" x14ac:dyDescent="0.2">
      <c r="B7" s="3" t="s">
        <v>5</v>
      </c>
    </row>
    <row r="8" spans="1:14" ht="12.75" customHeight="1" outlineLevel="1" x14ac:dyDescent="0.2">
      <c r="A8" s="3" t="s">
        <v>6</v>
      </c>
      <c r="B8" s="3" t="s">
        <v>7</v>
      </c>
    </row>
    <row r="9" spans="1:14" ht="12.75" customHeight="1" outlineLevel="1" x14ac:dyDescent="0.2"/>
    <row r="10" spans="1:14" ht="11.25" customHeight="1" outlineLevel="1" x14ac:dyDescent="0.2">
      <c r="N10" s="7"/>
    </row>
    <row r="11" spans="1:14" ht="12.75" customHeight="1" outlineLevel="1" x14ac:dyDescent="0.2">
      <c r="A11" s="3" t="s">
        <v>8</v>
      </c>
      <c r="L11" s="8" t="s">
        <v>9</v>
      </c>
      <c r="M11" s="8"/>
      <c r="N11" s="8"/>
    </row>
    <row r="12" spans="1:14" ht="12.75" customHeight="1" outlineLevel="1" x14ac:dyDescent="0.2">
      <c r="A12" s="3" t="s">
        <v>10</v>
      </c>
      <c r="L12" s="9" t="s">
        <v>11</v>
      </c>
      <c r="M12" s="9"/>
      <c r="N12" s="9"/>
    </row>
    <row r="13" spans="1:14" ht="12.75" customHeight="1" outlineLevel="1" x14ac:dyDescent="0.2">
      <c r="A13" s="3" t="s">
        <v>12</v>
      </c>
      <c r="L13" s="9" t="s">
        <v>13</v>
      </c>
      <c r="M13" s="9"/>
      <c r="N13" s="9"/>
    </row>
    <row r="14" spans="1:14" ht="12.75" customHeight="1" outlineLevel="1" x14ac:dyDescent="0.2">
      <c r="A14" s="3" t="s">
        <v>14</v>
      </c>
      <c r="L14" s="9" t="s">
        <v>15</v>
      </c>
      <c r="M14" s="9"/>
      <c r="N14" s="9"/>
    </row>
    <row r="15" spans="1:14" x14ac:dyDescent="0.2">
      <c r="A15" s="3" t="s">
        <v>16</v>
      </c>
      <c r="D15" s="11"/>
      <c r="F15" s="10"/>
      <c r="G15" s="11"/>
      <c r="H15" s="11"/>
      <c r="L15" s="12" t="str">
        <f>'[1]Итоговая табл. 1.3'!L15:N15</f>
        <v>2 кв. 2018 г.</v>
      </c>
      <c r="M15" s="12"/>
      <c r="N15" s="12"/>
    </row>
    <row r="16" spans="1:14" ht="11.25" customHeight="1" x14ac:dyDescent="0.2">
      <c r="D16" s="10"/>
      <c r="F16" s="10"/>
      <c r="I16" s="10"/>
      <c r="K16" s="13"/>
    </row>
    <row r="17" spans="1:14" ht="11.25" customHeight="1" x14ac:dyDescent="0.2"/>
    <row r="18" spans="1:14" s="15" customFormat="1" ht="11.25" customHeight="1" x14ac:dyDescent="0.25">
      <c r="A18" s="14" t="s">
        <v>17</v>
      </c>
      <c r="B18" s="14" t="s">
        <v>18</v>
      </c>
      <c r="C18" s="14" t="s">
        <v>19</v>
      </c>
      <c r="D18" s="14" t="s">
        <v>20</v>
      </c>
      <c r="E18" s="14" t="s">
        <v>21</v>
      </c>
      <c r="F18" s="14" t="s">
        <v>22</v>
      </c>
      <c r="G18" s="14"/>
      <c r="H18" s="14"/>
      <c r="I18" s="14" t="s">
        <v>23</v>
      </c>
      <c r="J18" s="14" t="s">
        <v>24</v>
      </c>
      <c r="K18" s="14" t="s">
        <v>25</v>
      </c>
      <c r="L18" s="14"/>
      <c r="M18" s="14"/>
      <c r="N18" s="14" t="s">
        <v>26</v>
      </c>
    </row>
    <row r="19" spans="1:14" s="15" customFormat="1" ht="49.5" customHeight="1" x14ac:dyDescent="0.25">
      <c r="A19" s="14"/>
      <c r="B19" s="14"/>
      <c r="C19" s="14"/>
      <c r="D19" s="14"/>
      <c r="E19" s="14"/>
      <c r="F19" s="16" t="s">
        <v>27</v>
      </c>
      <c r="G19" s="16" t="s">
        <v>28</v>
      </c>
      <c r="H19" s="16" t="s">
        <v>29</v>
      </c>
      <c r="I19" s="14"/>
      <c r="J19" s="14"/>
      <c r="K19" s="16" t="s">
        <v>27</v>
      </c>
      <c r="L19" s="16" t="s">
        <v>28</v>
      </c>
      <c r="M19" s="16" t="s">
        <v>29</v>
      </c>
      <c r="N19" s="14"/>
    </row>
    <row r="20" spans="1:14" s="18" customFormat="1" ht="10.5" customHeight="1" x14ac:dyDescent="0.25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7">
        <v>14</v>
      </c>
    </row>
    <row r="21" spans="1:14" s="24" customFormat="1" ht="51.75" customHeight="1" x14ac:dyDescent="0.25">
      <c r="A21" s="19" t="s">
        <v>30</v>
      </c>
      <c r="B21" s="20" t="s">
        <v>31</v>
      </c>
      <c r="C21" s="21" t="s">
        <v>32</v>
      </c>
      <c r="D21" s="22">
        <v>46729718.605286881</v>
      </c>
      <c r="E21" s="22">
        <v>46729718.605286881</v>
      </c>
      <c r="F21" s="22">
        <v>45090673.644530818</v>
      </c>
      <c r="G21" s="22">
        <v>781163.63315606106</v>
      </c>
      <c r="H21" s="22">
        <v>857881.32760000008</v>
      </c>
      <c r="I21" s="22">
        <v>45204234.06503465</v>
      </c>
      <c r="J21" s="22">
        <v>45204234.06503465</v>
      </c>
      <c r="K21" s="22">
        <v>43937202.6408941</v>
      </c>
      <c r="L21" s="22">
        <v>631189.6310105481</v>
      </c>
      <c r="M21" s="22">
        <v>635841.79313000001</v>
      </c>
      <c r="N21" s="23" t="s">
        <v>33</v>
      </c>
    </row>
    <row r="22" spans="1:14" s="24" customFormat="1" ht="42" customHeight="1" x14ac:dyDescent="0.25">
      <c r="A22" s="19" t="s">
        <v>34</v>
      </c>
      <c r="B22" s="20" t="s">
        <v>31</v>
      </c>
      <c r="C22" s="21" t="s">
        <v>35</v>
      </c>
      <c r="D22" s="22">
        <v>41040146.052281342</v>
      </c>
      <c r="E22" s="22">
        <v>41040146.052281342</v>
      </c>
      <c r="F22" s="22">
        <v>40337349.073441342</v>
      </c>
      <c r="G22" s="22">
        <v>154110.18585999997</v>
      </c>
      <c r="H22" s="22">
        <v>548686.79297999723</v>
      </c>
      <c r="I22" s="22">
        <v>38319221.438890204</v>
      </c>
      <c r="J22" s="22">
        <v>38319221.438890204</v>
      </c>
      <c r="K22" s="22">
        <v>37749064.947380207</v>
      </c>
      <c r="L22" s="22">
        <v>164429.47544000001</v>
      </c>
      <c r="M22" s="22">
        <v>405727.01606999635</v>
      </c>
      <c r="N22" s="23" t="s">
        <v>36</v>
      </c>
    </row>
    <row r="23" spans="1:14" s="24" customFormat="1" ht="16.5" customHeight="1" x14ac:dyDescent="0.25">
      <c r="A23" s="25" t="s">
        <v>37</v>
      </c>
      <c r="B23" s="22" t="s">
        <v>31</v>
      </c>
      <c r="C23" s="22" t="s">
        <v>38</v>
      </c>
      <c r="D23" s="22">
        <v>5689572.5530055398</v>
      </c>
      <c r="E23" s="22">
        <v>5689572.5530055398</v>
      </c>
      <c r="F23" s="22">
        <v>4753324.5710894763</v>
      </c>
      <c r="G23" s="22">
        <v>627053.44729606109</v>
      </c>
      <c r="H23" s="22">
        <v>309194.53462000284</v>
      </c>
      <c r="I23" s="22">
        <v>6885012.6261444464</v>
      </c>
      <c r="J23" s="22">
        <v>6885012.6261444446</v>
      </c>
      <c r="K23" s="22">
        <v>6188137.6935138926</v>
      </c>
      <c r="L23" s="22">
        <v>466760.15557054809</v>
      </c>
      <c r="M23" s="22">
        <v>230114.77706000366</v>
      </c>
      <c r="N23" s="23" t="s">
        <v>39</v>
      </c>
    </row>
    <row r="24" spans="1:14" s="24" customFormat="1" ht="11.25" x14ac:dyDescent="0.25">
      <c r="A24" s="19" t="s">
        <v>40</v>
      </c>
      <c r="B24" s="20" t="s">
        <v>31</v>
      </c>
      <c r="C24" s="21" t="s">
        <v>41</v>
      </c>
      <c r="D24" s="22">
        <v>9056.5500900000006</v>
      </c>
      <c r="E24" s="22">
        <v>9056.5500900000006</v>
      </c>
      <c r="F24" s="22">
        <v>0</v>
      </c>
      <c r="G24" s="22">
        <v>0</v>
      </c>
      <c r="H24" s="22">
        <v>9056.5500900000006</v>
      </c>
      <c r="I24" s="22">
        <v>9973.5063899999986</v>
      </c>
      <c r="J24" s="22">
        <v>9973.5063899999986</v>
      </c>
      <c r="K24" s="22">
        <v>0</v>
      </c>
      <c r="L24" s="22">
        <v>0</v>
      </c>
      <c r="M24" s="22">
        <v>9973.5063899999986</v>
      </c>
      <c r="N24" s="23"/>
    </row>
    <row r="25" spans="1:14" s="24" customFormat="1" ht="11.25" x14ac:dyDescent="0.25">
      <c r="A25" s="19" t="s">
        <v>42</v>
      </c>
      <c r="B25" s="20" t="s">
        <v>31</v>
      </c>
      <c r="C25" s="21" t="s">
        <v>43</v>
      </c>
      <c r="D25" s="22">
        <v>940705.54637000011</v>
      </c>
      <c r="E25" s="22">
        <v>940705.54637000011</v>
      </c>
      <c r="F25" s="22">
        <v>908745.1958300001</v>
      </c>
      <c r="G25" s="22">
        <v>8039.9568500000014</v>
      </c>
      <c r="H25" s="22">
        <v>23920.393690000001</v>
      </c>
      <c r="I25" s="22">
        <v>1067001.32626</v>
      </c>
      <c r="J25" s="22">
        <v>1067001.32626</v>
      </c>
      <c r="K25" s="22">
        <v>1040494.96875</v>
      </c>
      <c r="L25" s="22">
        <v>10170.380849999998</v>
      </c>
      <c r="M25" s="22">
        <v>16335.97666</v>
      </c>
      <c r="N25" s="23"/>
    </row>
    <row r="26" spans="1:14" s="24" customFormat="1" ht="12.75" customHeight="1" x14ac:dyDescent="0.25">
      <c r="A26" s="25" t="s">
        <v>44</v>
      </c>
      <c r="B26" s="22" t="s">
        <v>31</v>
      </c>
      <c r="C26" s="22" t="s">
        <v>45</v>
      </c>
      <c r="D26" s="22">
        <v>4739810.4565455401</v>
      </c>
      <c r="E26" s="22">
        <v>4739810.4565455401</v>
      </c>
      <c r="F26" s="22">
        <v>3844579.3752594762</v>
      </c>
      <c r="G26" s="22">
        <v>619013.49044606113</v>
      </c>
      <c r="H26" s="22">
        <v>276217.59084000287</v>
      </c>
      <c r="I26" s="22">
        <v>5808037.7934944462</v>
      </c>
      <c r="J26" s="22">
        <v>5808037.7934944443</v>
      </c>
      <c r="K26" s="22">
        <v>5147642.7247638926</v>
      </c>
      <c r="L26" s="22">
        <v>456589.77472054807</v>
      </c>
      <c r="M26" s="22">
        <v>203805.29401000368</v>
      </c>
      <c r="N26" s="23" t="s">
        <v>39</v>
      </c>
    </row>
    <row r="27" spans="1:14" s="24" customFormat="1" ht="11.25" x14ac:dyDescent="0.25">
      <c r="A27" s="19" t="s">
        <v>46</v>
      </c>
      <c r="B27" s="20" t="s">
        <v>31</v>
      </c>
      <c r="C27" s="21" t="s">
        <v>47</v>
      </c>
      <c r="D27" s="22">
        <v>45917.463790000009</v>
      </c>
      <c r="E27" s="22">
        <v>45917.463790000009</v>
      </c>
      <c r="F27" s="22">
        <v>0</v>
      </c>
      <c r="G27" s="22">
        <v>0</v>
      </c>
      <c r="H27" s="22">
        <v>45917.463790000009</v>
      </c>
      <c r="I27" s="22">
        <v>278397.00212000002</v>
      </c>
      <c r="J27" s="22">
        <v>278397.00212000002</v>
      </c>
      <c r="K27" s="22">
        <v>0</v>
      </c>
      <c r="L27" s="22">
        <v>0</v>
      </c>
      <c r="M27" s="22">
        <v>278397.00212000002</v>
      </c>
      <c r="N27" s="23"/>
    </row>
    <row r="28" spans="1:14" s="24" customFormat="1" ht="11.25" x14ac:dyDescent="0.25">
      <c r="A28" s="19" t="s">
        <v>48</v>
      </c>
      <c r="B28" s="20" t="s">
        <v>31</v>
      </c>
      <c r="C28" s="21" t="s">
        <v>49</v>
      </c>
      <c r="D28" s="22">
        <v>1675370.65197</v>
      </c>
      <c r="E28" s="22">
        <v>1675370.65197</v>
      </c>
      <c r="F28" s="22">
        <v>1675370.65197</v>
      </c>
      <c r="G28" s="22">
        <v>0</v>
      </c>
      <c r="H28" s="22">
        <v>0</v>
      </c>
      <c r="I28" s="22">
        <v>2121383.3162400001</v>
      </c>
      <c r="J28" s="22">
        <v>2121383.3162400001</v>
      </c>
      <c r="K28" s="22">
        <v>2121383.3162400001</v>
      </c>
      <c r="L28" s="22">
        <v>0</v>
      </c>
      <c r="M28" s="22">
        <v>0</v>
      </c>
      <c r="N28" s="23"/>
    </row>
    <row r="29" spans="1:14" s="24" customFormat="1" ht="11.25" x14ac:dyDescent="0.25">
      <c r="A29" s="19" t="s">
        <v>50</v>
      </c>
      <c r="B29" s="20" t="s">
        <v>31</v>
      </c>
      <c r="C29" s="21" t="s">
        <v>51</v>
      </c>
      <c r="D29" s="22">
        <v>1338280.5319600001</v>
      </c>
      <c r="E29" s="22">
        <v>1338280.5319600001</v>
      </c>
      <c r="F29" s="22">
        <v>1087829.824060245</v>
      </c>
      <c r="G29" s="22">
        <v>24118.766079072342</v>
      </c>
      <c r="H29" s="22">
        <v>226331.94182068267</v>
      </c>
      <c r="I29" s="22">
        <v>1525245.7387099999</v>
      </c>
      <c r="J29" s="22">
        <v>1525245.7387099999</v>
      </c>
      <c r="K29" s="22">
        <v>1438392.4720913868</v>
      </c>
      <c r="L29" s="22">
        <v>21858.005947222191</v>
      </c>
      <c r="M29" s="22">
        <v>64995.26067139089</v>
      </c>
      <c r="N29" s="23"/>
    </row>
    <row r="30" spans="1:14" s="24" customFormat="1" ht="11.25" x14ac:dyDescent="0.25">
      <c r="A30" s="19" t="s">
        <v>52</v>
      </c>
      <c r="B30" s="20" t="s">
        <v>31</v>
      </c>
      <c r="C30" s="21" t="s">
        <v>53</v>
      </c>
      <c r="D30" s="22">
        <v>2242330.4460599995</v>
      </c>
      <c r="E30" s="22">
        <v>2242330.4460599995</v>
      </c>
      <c r="F30" s="22">
        <v>2067295.2191069389</v>
      </c>
      <c r="G30" s="22">
        <v>36901.240119988899</v>
      </c>
      <c r="H30" s="22">
        <v>138133.98683307201</v>
      </c>
      <c r="I30" s="22">
        <v>2255237.61864</v>
      </c>
      <c r="J30" s="22">
        <v>2255237.61864</v>
      </c>
      <c r="K30" s="22">
        <v>2052299.7828306272</v>
      </c>
      <c r="L30" s="22">
        <v>21282.832106166868</v>
      </c>
      <c r="M30" s="22">
        <v>181655.00370320602</v>
      </c>
      <c r="N30" s="23"/>
    </row>
    <row r="31" spans="1:14" s="24" customFormat="1" ht="12" customHeight="1" x14ac:dyDescent="0.25">
      <c r="A31" s="25" t="s">
        <v>54</v>
      </c>
      <c r="B31" s="22" t="s">
        <v>31</v>
      </c>
      <c r="C31" s="22" t="s">
        <v>55</v>
      </c>
      <c r="D31" s="22">
        <v>2206307.3542655404</v>
      </c>
      <c r="E31" s="22">
        <v>2206307.3542655404</v>
      </c>
      <c r="F31" s="22">
        <v>1189743.3282427823</v>
      </c>
      <c r="G31" s="22">
        <v>606231.01640514459</v>
      </c>
      <c r="H31" s="22">
        <v>410333.00961761351</v>
      </c>
      <c r="I31" s="22">
        <v>3235059.5994444471</v>
      </c>
      <c r="J31" s="22">
        <v>3235059.5994444438</v>
      </c>
      <c r="K31" s="22">
        <v>2412352.0977846519</v>
      </c>
      <c r="L31" s="22">
        <v>457164.94856160338</v>
      </c>
      <c r="M31" s="22">
        <v>365542.55309818854</v>
      </c>
      <c r="N31" s="23" t="s">
        <v>39</v>
      </c>
    </row>
    <row r="32" spans="1:14" s="24" customFormat="1" ht="22.5" customHeight="1" x14ac:dyDescent="0.25">
      <c r="A32" s="19" t="s">
        <v>56</v>
      </c>
      <c r="B32" s="20" t="s">
        <v>31</v>
      </c>
      <c r="C32" s="21" t="s">
        <v>57</v>
      </c>
      <c r="D32" s="22">
        <v>645108.01171310537</v>
      </c>
      <c r="E32" s="22">
        <v>645108.01171310537</v>
      </c>
      <c r="F32" s="22">
        <v>471151.13945927721</v>
      </c>
      <c r="G32" s="22">
        <v>124146.11909179215</v>
      </c>
      <c r="H32" s="22">
        <v>49810.753162036039</v>
      </c>
      <c r="I32" s="22">
        <v>1289792.572180476</v>
      </c>
      <c r="J32" s="22">
        <v>1289792.572180476</v>
      </c>
      <c r="K32" s="22">
        <v>1100598.2281899166</v>
      </c>
      <c r="L32" s="22">
        <v>93729.093330307063</v>
      </c>
      <c r="M32" s="22">
        <v>95465.250660252234</v>
      </c>
      <c r="N32" s="23"/>
    </row>
    <row r="33" spans="1:14" s="24" customFormat="1" ht="12.75" customHeight="1" x14ac:dyDescent="0.25">
      <c r="A33" s="25" t="s">
        <v>58</v>
      </c>
      <c r="B33" s="22" t="s">
        <v>31</v>
      </c>
      <c r="C33" s="22" t="s">
        <v>59</v>
      </c>
      <c r="D33" s="22">
        <v>1561199.3425524349</v>
      </c>
      <c r="E33" s="22">
        <v>1561199.3425524349</v>
      </c>
      <c r="F33" s="22">
        <v>718592.188783505</v>
      </c>
      <c r="G33" s="22">
        <v>482084.89731335244</v>
      </c>
      <c r="H33" s="22">
        <v>360522.25645557744</v>
      </c>
      <c r="I33" s="22">
        <v>1945267.027263971</v>
      </c>
      <c r="J33" s="22">
        <v>1945267.0272639678</v>
      </c>
      <c r="K33" s="22">
        <v>1311753.8695947353</v>
      </c>
      <c r="L33" s="22">
        <v>363435.85523129633</v>
      </c>
      <c r="M33" s="22">
        <v>270077.30243793631</v>
      </c>
      <c r="N33" s="23"/>
    </row>
    <row r="34" spans="1:14" s="29" customFormat="1" ht="11.25" x14ac:dyDescent="0.25">
      <c r="A34" s="19" t="s">
        <v>60</v>
      </c>
      <c r="B34" s="26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3"/>
    </row>
    <row r="35" spans="1:14" s="24" customFormat="1" ht="37.5" customHeight="1" x14ac:dyDescent="0.25">
      <c r="A35" s="19" t="s">
        <v>61</v>
      </c>
      <c r="B35" s="20" t="s">
        <v>31</v>
      </c>
      <c r="C35" s="21">
        <v>140</v>
      </c>
      <c r="D35" s="22">
        <v>16206.939900000001</v>
      </c>
      <c r="E35" s="22">
        <v>16206.939900000001</v>
      </c>
      <c r="F35" s="22">
        <v>14980.14013</v>
      </c>
      <c r="G35" s="22">
        <v>1015.5472</v>
      </c>
      <c r="H35" s="22">
        <v>211.25257000000002</v>
      </c>
      <c r="I35" s="22">
        <v>-88419.105540000019</v>
      </c>
      <c r="J35" s="22">
        <v>-88419.105540000019</v>
      </c>
      <c r="K35" s="22">
        <v>17387.106369999998</v>
      </c>
      <c r="L35" s="22">
        <v>1117.3608100000004</v>
      </c>
      <c r="M35" s="22">
        <v>-106923.57272000001</v>
      </c>
      <c r="N35" s="23"/>
    </row>
    <row r="36" spans="1:14" s="24" customFormat="1" ht="30" customHeight="1" x14ac:dyDescent="0.25">
      <c r="A36" s="19" t="s">
        <v>62</v>
      </c>
      <c r="B36" s="20" t="s">
        <v>31</v>
      </c>
      <c r="C36" s="21">
        <v>150</v>
      </c>
      <c r="D36" s="22">
        <v>-142462.09904</v>
      </c>
      <c r="E36" s="22">
        <v>-142462.09904</v>
      </c>
      <c r="F36" s="22">
        <v>-143714.87545957739</v>
      </c>
      <c r="G36" s="22">
        <v>956.78146902885385</v>
      </c>
      <c r="H36" s="22">
        <v>295.99495054853969</v>
      </c>
      <c r="I36" s="22">
        <v>-283773.36542999989</v>
      </c>
      <c r="J36" s="22">
        <v>-283773.36542999989</v>
      </c>
      <c r="K36" s="22">
        <v>-296570.54218448803</v>
      </c>
      <c r="L36" s="22">
        <v>736.08789608008715</v>
      </c>
      <c r="M36" s="22">
        <v>12061.088858408017</v>
      </c>
      <c r="N36" s="23"/>
    </row>
    <row r="37" spans="1:14" s="30" customFormat="1" ht="14.25" customHeight="1" x14ac:dyDescent="0.2"/>
    <row r="38" spans="1:14" s="31" customFormat="1" ht="13.5" customHeight="1" x14ac:dyDescent="0.15">
      <c r="A38" s="31" t="s">
        <v>63</v>
      </c>
    </row>
    <row r="39" spans="1:14" s="30" customFormat="1" ht="11.25" customHeight="1" x14ac:dyDescent="0.2">
      <c r="A39" s="30" t="s">
        <v>64</v>
      </c>
    </row>
    <row r="40" spans="1:14" s="30" customFormat="1" ht="11.25" x14ac:dyDescent="0.2">
      <c r="A40" s="30" t="s">
        <v>65</v>
      </c>
    </row>
    <row r="41" spans="1:14" s="31" customFormat="1" ht="10.5" customHeight="1" x14ac:dyDescent="0.15">
      <c r="A41" s="32" t="s">
        <v>66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14" s="29" customFormat="1" ht="10.5" x14ac:dyDescent="0.15">
      <c r="A42" s="31" t="s">
        <v>67</v>
      </c>
      <c r="B42" s="34"/>
      <c r="C42" s="35"/>
      <c r="D42" s="35"/>
      <c r="E42" s="34"/>
      <c r="F42" s="34"/>
      <c r="G42" s="34"/>
      <c r="H42" s="34"/>
      <c r="I42" s="34"/>
      <c r="J42" s="34"/>
      <c r="K42" s="34"/>
      <c r="L42" s="34"/>
      <c r="M42" s="34"/>
      <c r="N42" s="34"/>
    </row>
    <row r="43" spans="1:14" s="30" customFormat="1" ht="9.75" customHeight="1" x14ac:dyDescent="0.2"/>
    <row r="44" spans="1:14" x14ac:dyDescent="0.2">
      <c r="A44" s="3" t="s">
        <v>68</v>
      </c>
      <c r="I44" s="10"/>
      <c r="K44" s="36"/>
      <c r="L44" s="36"/>
      <c r="N44" s="37"/>
    </row>
    <row r="45" spans="1:14" s="30" customFormat="1" ht="11.25" x14ac:dyDescent="0.2">
      <c r="K45" s="38" t="s">
        <v>69</v>
      </c>
      <c r="L45" s="38"/>
      <c r="N45" s="39" t="s">
        <v>70</v>
      </c>
    </row>
    <row r="46" spans="1:14" x14ac:dyDescent="0.2">
      <c r="A46" s="3" t="s">
        <v>71</v>
      </c>
      <c r="K46" s="36"/>
      <c r="L46" s="36"/>
      <c r="N46" s="37"/>
    </row>
    <row r="47" spans="1:14" s="30" customFormat="1" ht="11.25" x14ac:dyDescent="0.2">
      <c r="K47" s="38" t="s">
        <v>69</v>
      </c>
      <c r="L47" s="38"/>
      <c r="N47" s="39" t="s">
        <v>70</v>
      </c>
    </row>
    <row r="48" spans="1:14" ht="3" customHeight="1" x14ac:dyDescent="0.2"/>
    <row r="49" spans="4:9" x14ac:dyDescent="0.2">
      <c r="D49" s="40"/>
      <c r="I49" s="10"/>
    </row>
  </sheetData>
  <mergeCells count="21">
    <mergeCell ref="K46:L46"/>
    <mergeCell ref="K47:L47"/>
    <mergeCell ref="N18:N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7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 на печать</vt:lpstr>
      <vt:lpstr>'табл. 1.3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2018-12-06T07:48:49Z</dcterms:created>
  <dcterms:modified xsi:type="dcterms:W3CDTF">2018-12-06T07:49:57Z</dcterms:modified>
</cp:coreProperties>
</file>